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<sst xmlns="http://schemas.openxmlformats.org/spreadsheetml/2006/main" count="24" uniqueCount="23">
  <si>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</si>
  <si>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</si>
  <si>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</si>
  <si>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</si>
  <si>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</si>
  <si>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</si>
  <si>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</si>
  <si>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</si>
  <si>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</si>
  <si>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</si>
  <si>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</si>
  <si>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</si>
  <si>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</si>
  <si>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</si>
  <si>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</si>
  <si>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</si>
  <si>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Económica (por Tipo de Gasto)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</si>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</sst>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16856697.210000001</v>
      </c>
      <c r="D6" s="12">
        <v>55327.88</v>
      </c>
      <c r="E6" s="12">
        <f>C6+D6</f>
        <v>16912025.09</v>
      </c>
      <c r="F6" s="12">
        <v>3325759.2</v>
      </c>
      <c r="G6" s="12">
        <v>3325759.2</v>
      </c>
      <c r="H6" s="12">
        <f>E6-F6</f>
        <v>13586265.890000001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255000</v>
      </c>
      <c r="D8" s="12">
        <v>1231229.77</v>
      </c>
      <c r="E8" s="12">
        <f>C8+D8</f>
        <v>1486229.77</v>
      </c>
      <c r="F8" s="12">
        <v>0</v>
      </c>
      <c r="G8" s="12">
        <v>0</v>
      </c>
      <c r="H8" s="12">
        <f>E8-F8</f>
        <v>1486229.77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26321.4</v>
      </c>
      <c r="G12" s="12">
        <v>26321.4</v>
      </c>
      <c r="H12" s="12">
        <f>E12-F12</f>
        <v>90662.6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17228681.210000001</v>
      </c>
      <c r="D16" s="7">
        <f>SUM(D6+D8+D10+D12+D14)</f>
        <v>1286557.6499999999</v>
      </c>
      <c r="E16" s="7">
        <f>SUM(E6+E8+E10+E12+E14)</f>
        <v>18515238.859999999</v>
      </c>
      <c r="F16" s="7">
        <f t="shared" ref="F16:H16" si="0">SUM(F6+F8+F10+F12+F14)</f>
        <v>3352080.6</v>
      </c>
      <c r="G16" s="7">
        <f t="shared" si="0"/>
        <v>3352080.6</v>
      </c>
      <c r="H16" s="7">
        <f t="shared" si="0"/>
        <v>15163158.26</v>
      </c>
    </row>
    <row r="17" spans="1:5" x14ac:dyDescent="0.2">
      <c r="A17" s="14" t="s">
        <v>17</v>
      </c>
    </row>
    <row r="21" spans="1:5" x14ac:dyDescent="0.2">
      <c r="B21" s="15" t="s">
        <v>18</v>
      </c>
      <c r="E21" s="15" t="s">
        <v>18</v>
      </c>
    </row>
    <row r="22" spans="1:5" x14ac:dyDescent="0.2">
      <c r="B22" s="17" t="s">
        <v>19</v>
      </c>
      <c r="E22" s="16" t="s">
        <v>20</v>
      </c>
    </row>
    <row r="23" spans="1:5" x14ac:dyDescent="0.2">
      <c r="B23" s="15" t="s">
        <v>21</v>
      </c>
      <c r="E23" s="16" t="s">
        <v>22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2020-04-29T22:12:33Z</cp:lastPrinted>
  <dcterms:created xsi:type="dcterms:W3CDTF">2014-02-10T03:37:14Z</dcterms:created>
  <dcterms:modified xsi:type="dcterms:W3CDTF">2020-05-11T01:53:10Z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